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2" yWindow="84" windowWidth="18432" windowHeight="6912"/>
  </bookViews>
  <sheets>
    <sheet name="转业军官" sheetId="7" r:id="rId1"/>
  </sheets>
  <definedNames>
    <definedName name="_xlnm._FilterDatabase" localSheetId="0" hidden="1">转业军官!$A$8:$H$8</definedName>
    <definedName name="_xlnm.Print_Titles" localSheetId="0">转业军官!$1:$3</definedName>
  </definedNames>
  <calcPr calcId="124519"/>
</workbook>
</file>

<file path=xl/calcChain.xml><?xml version="1.0" encoding="utf-8"?>
<calcChain xmlns="http://schemas.openxmlformats.org/spreadsheetml/2006/main">
  <c r="F12" i="7"/>
  <c r="F5"/>
  <c r="F16"/>
  <c r="F9"/>
  <c r="F13"/>
  <c r="F10"/>
  <c r="F26"/>
  <c r="F30"/>
  <c r="F23"/>
  <c r="F27"/>
  <c r="F17"/>
  <c r="F19"/>
  <c r="F7"/>
  <c r="F18"/>
  <c r="F11"/>
  <c r="F20"/>
  <c r="F24"/>
  <c r="F33"/>
  <c r="F31"/>
  <c r="F28"/>
  <c r="F29"/>
  <c r="F22"/>
  <c r="F25"/>
  <c r="F21"/>
  <c r="F14"/>
  <c r="F32"/>
  <c r="F15"/>
  <c r="F6"/>
</calcChain>
</file>

<file path=xl/sharedStrings.xml><?xml version="1.0" encoding="utf-8"?>
<sst xmlns="http://schemas.openxmlformats.org/spreadsheetml/2006/main" count="51" uniqueCount="46">
  <si>
    <t>姓名</t>
  </si>
  <si>
    <t>陈仕胜</t>
  </si>
  <si>
    <t>鲍教顺</t>
    <phoneticPr fontId="4" type="noConversion"/>
  </si>
  <si>
    <t>孟  磊</t>
    <phoneticPr fontId="4" type="noConversion"/>
  </si>
  <si>
    <t>王  雷</t>
  </si>
  <si>
    <t>谭长根</t>
  </si>
  <si>
    <t>祭增瑞</t>
  </si>
  <si>
    <t>董  波</t>
    <phoneticPr fontId="4" type="noConversion"/>
  </si>
  <si>
    <t>姜  成</t>
  </si>
  <si>
    <t>苏明磊</t>
  </si>
  <si>
    <t>张怀宝</t>
  </si>
  <si>
    <t>石  剑</t>
  </si>
  <si>
    <t>张  杰</t>
  </si>
  <si>
    <t>孟繁成</t>
  </si>
  <si>
    <t>王允霄</t>
  </si>
  <si>
    <t>霍晨龙</t>
  </si>
  <si>
    <t>张志强</t>
  </si>
  <si>
    <t>叔  鹏</t>
  </si>
  <si>
    <t>赵秀垒</t>
  </si>
  <si>
    <t>王  巍</t>
  </si>
  <si>
    <t>路  奎</t>
  </si>
  <si>
    <t>赵  阳</t>
  </si>
  <si>
    <t>屈  强</t>
    <phoneticPr fontId="4" type="noConversion"/>
  </si>
  <si>
    <t>刘  健</t>
  </si>
  <si>
    <t>李瑞光</t>
  </si>
  <si>
    <t>张  征</t>
  </si>
  <si>
    <t>亚  根</t>
  </si>
  <si>
    <t>宋光文</t>
  </si>
  <si>
    <t>毕晓阳</t>
  </si>
  <si>
    <t>副营职</t>
    <phoneticPr fontId="4" type="noConversion"/>
  </si>
  <si>
    <t>正连职</t>
    <phoneticPr fontId="4" type="noConversion"/>
  </si>
  <si>
    <t>副连职</t>
    <phoneticPr fontId="4" type="noConversion"/>
  </si>
  <si>
    <t>档案考核分</t>
    <phoneticPr fontId="4" type="noConversion"/>
  </si>
  <si>
    <t>总成绩</t>
    <phoneticPr fontId="4" type="noConversion"/>
  </si>
  <si>
    <t>排序</t>
    <phoneticPr fontId="4" type="noConversion"/>
  </si>
  <si>
    <t>客观分</t>
    <phoneticPr fontId="4" type="noConversion"/>
  </si>
  <si>
    <t>主观分</t>
    <phoneticPr fontId="4" type="noConversion"/>
  </si>
  <si>
    <t>一、副团职</t>
    <phoneticPr fontId="4" type="noConversion"/>
  </si>
  <si>
    <t>备注</t>
    <phoneticPr fontId="4" type="noConversion"/>
  </si>
  <si>
    <t>未参加统一考试</t>
    <phoneticPr fontId="4" type="noConversion"/>
  </si>
  <si>
    <t>统一考试成绩</t>
    <phoneticPr fontId="4" type="noConversion"/>
  </si>
  <si>
    <t>职务等级高</t>
    <phoneticPr fontId="4" type="noConversion"/>
  </si>
  <si>
    <r>
      <t>技术1</t>
    </r>
    <r>
      <rPr>
        <sz val="12"/>
        <rFont val="宋体"/>
        <family val="3"/>
        <charset val="134"/>
      </rPr>
      <t>0级</t>
    </r>
    <phoneticPr fontId="4" type="noConversion"/>
  </si>
  <si>
    <t>同职务等级，任职时间早</t>
    <phoneticPr fontId="4" type="noConversion"/>
  </si>
  <si>
    <t>2021年泰安市市直转业军官档案考核和统一考试综合成绩排序表</t>
    <phoneticPr fontId="4" type="noConversion"/>
  </si>
  <si>
    <t>二、营职及以下（含技术）</t>
    <phoneticPr fontId="4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</si>
</sst>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22"/>
      <name val="方正小标宋_GBK"/>
      <family val="4"/>
      <charset val="134"/>
    </font>
    <font>
      <sz val="12"/>
      <name val="仿宋_GB2312"/>
      <family val="3"/>
      <charset val="134"/>
    </font>
    <font>
      <sz val="12"/>
      <name val="方正小标宋_GBK"/>
      <family val="4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4"/>
      <name val="黑体"/>
      <family val="3"/>
      <charset val="134"/>
    </font>
    <font>
      <sz val="10"/>
      <name val="仿宋_GB2312"/>
      <family val="3"/>
      <charset val="134"/>
    </font>
    <font>
      <sz val="1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tabSelected="1" workbookViewId="0">
      <selection activeCell="E3" sqref="E3"/>
    </sheetView>
  </sheetViews>
  <sheetFormatPr defaultColWidth="9" defaultRowHeight="15.6"/>
  <cols>
    <col min="1" max="1" width="15.09765625" style="1" customWidth="1"/>
    <col min="2" max="6" width="18.5" style="1" customWidth="1"/>
    <col min="7" max="7" width="14.3984375" style="1" bestFit="1" customWidth="1"/>
    <col min="8" max="8" width="9" style="1" hidden="1" customWidth="1"/>
    <col min="9" max="16384" width="9" style="1"/>
  </cols>
  <sheetData>
    <row r="1" spans="1:7" s="4" customFormat="1" ht="65.400000000000006" customHeight="1">
      <c r="A1" s="17" t="s">
        <v>44</v>
      </c>
      <c r="B1" s="17"/>
      <c r="C1" s="17"/>
      <c r="D1" s="17"/>
      <c r="E1" s="17"/>
      <c r="F1" s="17"/>
      <c r="G1" s="17"/>
    </row>
    <row r="2" spans="1:7" ht="40.799999999999997" customHeight="1">
      <c r="A2" s="18" t="s">
        <v>34</v>
      </c>
      <c r="B2" s="18" t="s">
        <v>0</v>
      </c>
      <c r="C2" s="18" t="s">
        <v>32</v>
      </c>
      <c r="D2" s="18" t="s">
        <v>40</v>
      </c>
      <c r="E2" s="18"/>
      <c r="F2" s="18" t="s">
        <v>33</v>
      </c>
      <c r="G2" s="18" t="s">
        <v>38</v>
      </c>
    </row>
    <row r="3" spans="1:7" ht="40.799999999999997" customHeight="1">
      <c r="A3" s="18"/>
      <c r="B3" s="18"/>
      <c r="C3" s="18"/>
      <c r="D3" s="7" t="s">
        <v>35</v>
      </c>
      <c r="E3" s="7" t="s">
        <v>36</v>
      </c>
      <c r="F3" s="18"/>
      <c r="G3" s="18"/>
    </row>
    <row r="4" spans="1:7" ht="46.8" customHeight="1">
      <c r="A4" s="14" t="s">
        <v>37</v>
      </c>
      <c r="B4" s="15"/>
      <c r="C4" s="15"/>
      <c r="D4" s="15"/>
      <c r="E4" s="15"/>
      <c r="F4" s="15"/>
      <c r="G4" s="16"/>
    </row>
    <row r="5" spans="1:7" ht="46.8" customHeight="1">
      <c r="A5" s="5">
        <v>1</v>
      </c>
      <c r="B5" s="2" t="s">
        <v>27</v>
      </c>
      <c r="C5" s="3">
        <v>109.5</v>
      </c>
      <c r="D5" s="3">
        <v>0</v>
      </c>
      <c r="E5" s="3">
        <v>0</v>
      </c>
      <c r="F5" s="3">
        <f>SUM(C5:E5)</f>
        <v>109.5</v>
      </c>
      <c r="G5" s="9" t="s">
        <v>39</v>
      </c>
    </row>
    <row r="6" spans="1:7" ht="46.8" customHeight="1">
      <c r="A6" s="5">
        <v>2</v>
      </c>
      <c r="B6" s="2" t="s">
        <v>1</v>
      </c>
      <c r="C6" s="3">
        <v>93</v>
      </c>
      <c r="D6" s="3">
        <v>0</v>
      </c>
      <c r="E6" s="3">
        <v>0</v>
      </c>
      <c r="F6" s="3">
        <f>SUM(C6:E6)</f>
        <v>93</v>
      </c>
      <c r="G6" s="9" t="s">
        <v>39</v>
      </c>
    </row>
    <row r="7" spans="1:7" ht="46.8" customHeight="1">
      <c r="A7" s="5">
        <v>3</v>
      </c>
      <c r="B7" s="2" t="s">
        <v>16</v>
      </c>
      <c r="C7" s="3">
        <v>71</v>
      </c>
      <c r="D7" s="3">
        <v>0</v>
      </c>
      <c r="E7" s="3">
        <v>0</v>
      </c>
      <c r="F7" s="3">
        <f>SUM(C7:E7)</f>
        <v>71</v>
      </c>
      <c r="G7" s="9" t="s">
        <v>39</v>
      </c>
    </row>
    <row r="8" spans="1:7" ht="46.8" customHeight="1">
      <c r="A8" s="14" t="s">
        <v>45</v>
      </c>
      <c r="B8" s="15"/>
      <c r="C8" s="15"/>
      <c r="D8" s="15"/>
      <c r="E8" s="15"/>
      <c r="F8" s="15"/>
      <c r="G8" s="16"/>
    </row>
    <row r="9" spans="1:7" ht="46.8" customHeight="1">
      <c r="A9" s="5">
        <v>1</v>
      </c>
      <c r="B9" s="2" t="s">
        <v>25</v>
      </c>
      <c r="C9" s="3">
        <v>87</v>
      </c>
      <c r="D9" s="6">
        <v>53</v>
      </c>
      <c r="E9" s="6">
        <v>21.5</v>
      </c>
      <c r="F9" s="3">
        <f t="shared" ref="F9:F33" si="0">SUM(C9:E9)</f>
        <v>161.5</v>
      </c>
      <c r="G9" s="8"/>
    </row>
    <row r="10" spans="1:7" ht="46.8" customHeight="1">
      <c r="A10" s="5">
        <v>2</v>
      </c>
      <c r="B10" s="2" t="s">
        <v>23</v>
      </c>
      <c r="C10" s="3">
        <v>67</v>
      </c>
      <c r="D10" s="6">
        <v>65</v>
      </c>
      <c r="E10" s="6">
        <v>23.5</v>
      </c>
      <c r="F10" s="3">
        <f t="shared" si="0"/>
        <v>155.5</v>
      </c>
      <c r="G10" s="8"/>
    </row>
    <row r="11" spans="1:7" ht="46.8" customHeight="1">
      <c r="A11" s="5">
        <v>3</v>
      </c>
      <c r="B11" s="2" t="s">
        <v>14</v>
      </c>
      <c r="C11" s="3">
        <v>60</v>
      </c>
      <c r="D11" s="6">
        <v>64</v>
      </c>
      <c r="E11" s="6">
        <v>22.5</v>
      </c>
      <c r="F11" s="3">
        <f t="shared" si="0"/>
        <v>146.5</v>
      </c>
      <c r="G11" s="8"/>
    </row>
    <row r="12" spans="1:7" ht="46.8" customHeight="1">
      <c r="A12" s="5">
        <v>4</v>
      </c>
      <c r="B12" s="2" t="s">
        <v>28</v>
      </c>
      <c r="C12" s="3">
        <v>68</v>
      </c>
      <c r="D12" s="6">
        <v>55.5</v>
      </c>
      <c r="E12" s="6">
        <v>22</v>
      </c>
      <c r="F12" s="3">
        <f t="shared" si="0"/>
        <v>145.5</v>
      </c>
      <c r="G12" s="8"/>
    </row>
    <row r="13" spans="1:7" ht="46.8" customHeight="1">
      <c r="A13" s="5">
        <v>5</v>
      </c>
      <c r="B13" s="2" t="s">
        <v>24</v>
      </c>
      <c r="C13" s="3">
        <v>59</v>
      </c>
      <c r="D13" s="6">
        <v>57.5</v>
      </c>
      <c r="E13" s="6">
        <v>26</v>
      </c>
      <c r="F13" s="3">
        <f t="shared" si="0"/>
        <v>142.5</v>
      </c>
      <c r="G13" s="8"/>
    </row>
    <row r="14" spans="1:7" ht="46.8" customHeight="1">
      <c r="A14" s="5">
        <v>6</v>
      </c>
      <c r="B14" s="2" t="s">
        <v>4</v>
      </c>
      <c r="C14" s="3">
        <v>60</v>
      </c>
      <c r="D14" s="6">
        <v>59.5</v>
      </c>
      <c r="E14" s="6">
        <v>21.5</v>
      </c>
      <c r="F14" s="3">
        <f t="shared" si="0"/>
        <v>141</v>
      </c>
      <c r="G14" s="8"/>
    </row>
    <row r="15" spans="1:7" ht="46.8" customHeight="1">
      <c r="A15" s="5">
        <v>7</v>
      </c>
      <c r="B15" s="2" t="s">
        <v>2</v>
      </c>
      <c r="C15" s="3">
        <v>61</v>
      </c>
      <c r="D15" s="6">
        <v>55</v>
      </c>
      <c r="E15" s="6">
        <v>21</v>
      </c>
      <c r="F15" s="3">
        <f t="shared" si="0"/>
        <v>137</v>
      </c>
      <c r="G15" s="8"/>
    </row>
    <row r="16" spans="1:7" ht="46.8" customHeight="1">
      <c r="A16" s="5">
        <v>8</v>
      </c>
      <c r="B16" s="2" t="s">
        <v>26</v>
      </c>
      <c r="C16" s="3">
        <v>53</v>
      </c>
      <c r="D16" s="6">
        <v>57</v>
      </c>
      <c r="E16" s="6">
        <v>20.5</v>
      </c>
      <c r="F16" s="3">
        <f t="shared" si="0"/>
        <v>130.5</v>
      </c>
      <c r="G16" s="8"/>
    </row>
    <row r="17" spans="1:8" ht="46.8" customHeight="1">
      <c r="A17" s="5">
        <v>9</v>
      </c>
      <c r="B17" s="2" t="s">
        <v>18</v>
      </c>
      <c r="C17" s="3">
        <v>60</v>
      </c>
      <c r="D17" s="6">
        <v>47</v>
      </c>
      <c r="E17" s="6">
        <v>21.5</v>
      </c>
      <c r="F17" s="3">
        <f t="shared" si="0"/>
        <v>128.5</v>
      </c>
      <c r="G17" s="8"/>
    </row>
    <row r="18" spans="1:8" s="12" customFormat="1" ht="46.8" customHeight="1">
      <c r="A18" s="5">
        <v>10</v>
      </c>
      <c r="B18" s="2" t="s">
        <v>15</v>
      </c>
      <c r="C18" s="10">
        <v>46</v>
      </c>
      <c r="D18" s="11">
        <v>60.5</v>
      </c>
      <c r="E18" s="11">
        <v>21.5</v>
      </c>
      <c r="F18" s="10">
        <f t="shared" si="0"/>
        <v>128</v>
      </c>
      <c r="G18" s="9" t="s">
        <v>41</v>
      </c>
      <c r="H18" s="13" t="s">
        <v>42</v>
      </c>
    </row>
    <row r="19" spans="1:8" s="12" customFormat="1" ht="46.8" customHeight="1">
      <c r="A19" s="5">
        <v>11</v>
      </c>
      <c r="B19" s="2" t="s">
        <v>17</v>
      </c>
      <c r="C19" s="10">
        <v>55</v>
      </c>
      <c r="D19" s="11">
        <v>53</v>
      </c>
      <c r="E19" s="11">
        <v>20</v>
      </c>
      <c r="F19" s="10">
        <f t="shared" si="0"/>
        <v>128</v>
      </c>
      <c r="G19" s="9"/>
      <c r="H19" s="13" t="s">
        <v>29</v>
      </c>
    </row>
    <row r="20" spans="1:8" ht="46.8" customHeight="1">
      <c r="A20" s="5">
        <v>12</v>
      </c>
      <c r="B20" s="2" t="s">
        <v>13</v>
      </c>
      <c r="C20" s="3">
        <v>52</v>
      </c>
      <c r="D20" s="6">
        <v>54</v>
      </c>
      <c r="E20" s="6">
        <v>21</v>
      </c>
      <c r="F20" s="3">
        <f t="shared" si="0"/>
        <v>127</v>
      </c>
      <c r="G20" s="8"/>
    </row>
    <row r="21" spans="1:8" ht="46.8" customHeight="1">
      <c r="A21" s="5">
        <v>13</v>
      </c>
      <c r="B21" s="2" t="s">
        <v>5</v>
      </c>
      <c r="C21" s="3">
        <v>55</v>
      </c>
      <c r="D21" s="6">
        <v>52</v>
      </c>
      <c r="E21" s="6">
        <v>19.5</v>
      </c>
      <c r="F21" s="3">
        <f t="shared" si="0"/>
        <v>126.5</v>
      </c>
      <c r="G21" s="8"/>
    </row>
    <row r="22" spans="1:8" ht="46.8" customHeight="1">
      <c r="A22" s="5">
        <v>14</v>
      </c>
      <c r="B22" s="2" t="s">
        <v>7</v>
      </c>
      <c r="C22" s="3">
        <v>47</v>
      </c>
      <c r="D22" s="6">
        <v>56.5</v>
      </c>
      <c r="E22" s="6">
        <v>22</v>
      </c>
      <c r="F22" s="3">
        <f t="shared" si="0"/>
        <v>125.5</v>
      </c>
      <c r="G22" s="8"/>
    </row>
    <row r="23" spans="1:8" ht="46.8" customHeight="1">
      <c r="A23" s="5">
        <v>15</v>
      </c>
      <c r="B23" s="2" t="s">
        <v>20</v>
      </c>
      <c r="C23" s="3">
        <v>53</v>
      </c>
      <c r="D23" s="6">
        <v>48</v>
      </c>
      <c r="E23" s="6">
        <v>23</v>
      </c>
      <c r="F23" s="3">
        <f t="shared" si="0"/>
        <v>124</v>
      </c>
      <c r="G23" s="8"/>
    </row>
    <row r="24" spans="1:8" ht="46.8" customHeight="1">
      <c r="A24" s="5">
        <v>16</v>
      </c>
      <c r="B24" s="2" t="s">
        <v>12</v>
      </c>
      <c r="C24" s="3">
        <v>58</v>
      </c>
      <c r="D24" s="6">
        <v>43.5</v>
      </c>
      <c r="E24" s="6">
        <v>21.5</v>
      </c>
      <c r="F24" s="3">
        <f t="shared" si="0"/>
        <v>123</v>
      </c>
      <c r="G24" s="8"/>
    </row>
    <row r="25" spans="1:8" ht="46.8" customHeight="1">
      <c r="A25" s="5">
        <v>17</v>
      </c>
      <c r="B25" s="2" t="s">
        <v>6</v>
      </c>
      <c r="C25" s="3">
        <v>49</v>
      </c>
      <c r="D25" s="6">
        <v>55</v>
      </c>
      <c r="E25" s="6">
        <v>18</v>
      </c>
      <c r="F25" s="3">
        <f t="shared" si="0"/>
        <v>122</v>
      </c>
      <c r="G25" s="8"/>
    </row>
    <row r="26" spans="1:8" ht="46.8" customHeight="1">
      <c r="A26" s="5">
        <v>18</v>
      </c>
      <c r="B26" s="2" t="s">
        <v>22</v>
      </c>
      <c r="C26" s="3">
        <v>56</v>
      </c>
      <c r="D26" s="6">
        <v>45.5</v>
      </c>
      <c r="E26" s="6">
        <v>19.5</v>
      </c>
      <c r="F26" s="3">
        <f t="shared" si="0"/>
        <v>121</v>
      </c>
      <c r="G26" s="8"/>
    </row>
    <row r="27" spans="1:8" s="12" customFormat="1" ht="46.8" customHeight="1">
      <c r="A27" s="5">
        <v>19</v>
      </c>
      <c r="B27" s="2" t="s">
        <v>19</v>
      </c>
      <c r="C27" s="10">
        <v>39</v>
      </c>
      <c r="D27" s="11">
        <v>54</v>
      </c>
      <c r="E27" s="11">
        <v>20.5</v>
      </c>
      <c r="F27" s="10">
        <f t="shared" si="0"/>
        <v>113.5</v>
      </c>
      <c r="G27" s="9" t="s">
        <v>41</v>
      </c>
      <c r="H27" s="13" t="s">
        <v>30</v>
      </c>
    </row>
    <row r="28" spans="1:8" s="12" customFormat="1" ht="46.8" customHeight="1">
      <c r="A28" s="5">
        <v>20</v>
      </c>
      <c r="B28" s="2" t="s">
        <v>9</v>
      </c>
      <c r="C28" s="10">
        <v>30</v>
      </c>
      <c r="D28" s="11">
        <v>61</v>
      </c>
      <c r="E28" s="11">
        <v>22.5</v>
      </c>
      <c r="F28" s="10">
        <f t="shared" si="0"/>
        <v>113.5</v>
      </c>
      <c r="G28" s="9"/>
      <c r="H28" s="13" t="s">
        <v>31</v>
      </c>
    </row>
    <row r="29" spans="1:8" s="12" customFormat="1" ht="46.8" customHeight="1">
      <c r="A29" s="5">
        <v>21</v>
      </c>
      <c r="B29" s="2" t="s">
        <v>8</v>
      </c>
      <c r="C29" s="10">
        <v>41</v>
      </c>
      <c r="D29" s="11">
        <v>46</v>
      </c>
      <c r="E29" s="11">
        <v>19.5</v>
      </c>
      <c r="F29" s="10">
        <f t="shared" si="0"/>
        <v>106.5</v>
      </c>
      <c r="G29" s="9" t="s">
        <v>43</v>
      </c>
      <c r="H29" s="13">
        <v>2014.08</v>
      </c>
    </row>
    <row r="30" spans="1:8" s="12" customFormat="1" ht="46.8" customHeight="1">
      <c r="A30" s="5">
        <v>22</v>
      </c>
      <c r="B30" s="2" t="s">
        <v>21</v>
      </c>
      <c r="C30" s="10">
        <v>38</v>
      </c>
      <c r="D30" s="11">
        <v>47</v>
      </c>
      <c r="E30" s="11">
        <v>21.5</v>
      </c>
      <c r="F30" s="10">
        <f t="shared" si="0"/>
        <v>106.5</v>
      </c>
      <c r="G30" s="9"/>
      <c r="H30" s="13">
        <v>2016.06</v>
      </c>
    </row>
    <row r="31" spans="1:8" ht="46.8" customHeight="1">
      <c r="A31" s="5">
        <v>23</v>
      </c>
      <c r="B31" s="2" t="s">
        <v>10</v>
      </c>
      <c r="C31" s="3">
        <v>24</v>
      </c>
      <c r="D31" s="6">
        <v>56</v>
      </c>
      <c r="E31" s="6">
        <v>22</v>
      </c>
      <c r="F31" s="3">
        <f t="shared" si="0"/>
        <v>102</v>
      </c>
      <c r="G31" s="8"/>
    </row>
    <row r="32" spans="1:8" ht="46.8" customHeight="1">
      <c r="A32" s="5">
        <v>24</v>
      </c>
      <c r="B32" s="2" t="s">
        <v>3</v>
      </c>
      <c r="C32" s="3">
        <v>84</v>
      </c>
      <c r="D32" s="3">
        <v>0</v>
      </c>
      <c r="E32" s="3">
        <v>0</v>
      </c>
      <c r="F32" s="3">
        <f t="shared" si="0"/>
        <v>84</v>
      </c>
      <c r="G32" s="9" t="s">
        <v>39</v>
      </c>
    </row>
    <row r="33" spans="1:7" ht="46.8" customHeight="1">
      <c r="A33" s="5">
        <v>25</v>
      </c>
      <c r="B33" s="2" t="s">
        <v>11</v>
      </c>
      <c r="C33" s="3">
        <v>71</v>
      </c>
      <c r="D33" s="3">
        <v>0</v>
      </c>
      <c r="E33" s="3">
        <v>0</v>
      </c>
      <c r="F33" s="3">
        <f t="shared" si="0"/>
        <v>71</v>
      </c>
      <c r="G33" s="9" t="s">
        <v>39</v>
      </c>
    </row>
  </sheetData>
  <autoFilter ref="A8:H8">
    <sortState ref="A9:T33">
      <sortCondition descending="1" ref="F8"/>
    </sortState>
  </autoFilter>
  <mergeCells count="9">
    <mergeCell ref="A4:G4"/>
    <mergeCell ref="A8:G8"/>
    <mergeCell ref="A1:G1"/>
    <mergeCell ref="G2:G3"/>
    <mergeCell ref="D2:E2"/>
    <mergeCell ref="A2:A3"/>
    <mergeCell ref="B2:B3"/>
    <mergeCell ref="C2:C3"/>
    <mergeCell ref="F2:F3"/>
  </mergeCells>
  <phoneticPr fontId="4" type="noConversion"/>
  <pageMargins left="0.47244094488188981" right="0.31496062992125984" top="0.35433070866141736" bottom="0.31496062992125984" header="0.23622047244094491" footer="0.23622047244094491"/>
  <pageSetup paperSize="8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转业军官</vt:lpstr>
      <vt:lpstr>转业军官!Print_Titles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2021-10-25T07:01:30Z</cp:lastPrinted>
  <dcterms:created xsi:type="dcterms:W3CDTF">1996-12-17T01:32:00Z</dcterms:created>
  <dcterms:modified xsi:type="dcterms:W3CDTF">2021-10-26T00:38:38Z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